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4675" windowHeight="11985" activeTab="0"/>
  </bookViews>
  <sheets>
    <sheet name="4월" sheetId="1" r:id="rId1"/>
  </sheets>
  <definedNames>
    <definedName name="_xlnm.Print_Area" localSheetId="0">'4월'!$A$1:$M$3</definedName>
  </definedNames>
  <calcPr fullCalcOnLoad="1"/>
</workbook>
</file>

<file path=xl/sharedStrings.xml><?xml version="1.0" encoding="utf-8"?>
<sst xmlns="http://schemas.openxmlformats.org/spreadsheetml/2006/main" count="110" uniqueCount="65">
  <si>
    <t>수의계약사유</t>
  </si>
  <si>
    <t>기관명</t>
  </si>
  <si>
    <t>사업명</t>
  </si>
  <si>
    <t>계약일자</t>
  </si>
  <si>
    <t>계약기간</t>
  </si>
  <si>
    <t>예정가격(원)</t>
  </si>
  <si>
    <t>계약금액(원)</t>
  </si>
  <si>
    <t>계약율(%)</t>
  </si>
  <si>
    <t>업체명</t>
  </si>
  <si>
    <t>주소</t>
  </si>
  <si>
    <t>사업장소</t>
  </si>
  <si>
    <t>기타</t>
  </si>
  <si>
    <t>대표명</t>
  </si>
  <si>
    <t>은계중</t>
  </si>
  <si>
    <t>지방자치단체를당사자로하는계약에관한법률시행령
 제25조제1항제6호</t>
  </si>
  <si>
    <t>지방자치단체를당사자로하는계약에관한법률시행령
 제25조제1항제6호</t>
  </si>
  <si>
    <t>2016년 3~5월 급식물품(햇토미) 구매계약 체결</t>
  </si>
  <si>
    <t>2016-03-01
2016-05-31</t>
  </si>
  <si>
    <t>북시흥농업협동조합</t>
  </si>
  <si>
    <t>탁구대 구입 계약체결</t>
  </si>
  <si>
    <t>복도 게시판 제작 계약체결</t>
  </si>
  <si>
    <t>2016-02-26
2016-02-29</t>
  </si>
  <si>
    <t>경기체육사</t>
  </si>
  <si>
    <t>나수산업</t>
  </si>
  <si>
    <t>수의계약내역 공개내역서(2016년2월)</t>
  </si>
  <si>
    <t>2016-02-24
2016-02-29</t>
  </si>
  <si>
    <t>한국도시가스</t>
  </si>
  <si>
    <t>주우진</t>
  </si>
  <si>
    <t>가스메타 온압보정기 설치 계약체결</t>
  </si>
  <si>
    <t>2016-03-01
2017-02-28</t>
  </si>
  <si>
    <t>㈜고려시스템즈</t>
  </si>
  <si>
    <t>이정원</t>
  </si>
  <si>
    <t>2016년 급식실 정수기 유지보수 계약체결</t>
  </si>
  <si>
    <t>㈜동양정수산업</t>
  </si>
  <si>
    <t>박종수</t>
  </si>
  <si>
    <t>유성춘</t>
  </si>
  <si>
    <t>다빈워텍서비스</t>
  </si>
  <si>
    <t>2016년 정수기(3층도서실,별관4층,별관3층)유지보수
 계약체결</t>
  </si>
  <si>
    <t>2016학년도 학내전산망 및 정보화기기 유지보수 
계약체결</t>
  </si>
  <si>
    <t>2016년 3월 급식물품(김치) 구매계약 체결</t>
  </si>
  <si>
    <t>2016년 3월 급식물품(농산물) 구매계약 체결</t>
  </si>
  <si>
    <t>2016년 3월 급식물품(육류) 구매계약 체결</t>
  </si>
  <si>
    <t>2016년 3월 급식물품(공산품) 구매계약 체결</t>
  </si>
  <si>
    <t>2016년 3월 급식물품(수산물) 구매계약 체결</t>
  </si>
  <si>
    <t>경기농림진흥재단</t>
  </si>
  <si>
    <t>안양지구축산업협동조합</t>
  </si>
  <si>
    <t>E-푸드</t>
  </si>
  <si>
    <t>해정수산㈜</t>
  </si>
  <si>
    <t>2016-03-01
2016-03-31</t>
  </si>
  <si>
    <t>이재율</t>
  </si>
  <si>
    <t>경기도 광주시 곤지암읍 경충대로 731 2층</t>
  </si>
  <si>
    <t>손연식</t>
  </si>
  <si>
    <t>경기도 시흥시 논곡동 54-4</t>
  </si>
  <si>
    <t>김태옥</t>
  </si>
  <si>
    <t>경기도 시흥시 정왕동 2250-1</t>
  </si>
  <si>
    <t>김시형</t>
  </si>
  <si>
    <t>경기도 시흥시 섬말길 42-16(장곡동)</t>
  </si>
  <si>
    <t>김희영</t>
  </si>
  <si>
    <t>경기도 시흥시 은행로 218번길 33-6(대야동)</t>
  </si>
  <si>
    <t>수원시 권선구 경수대로 54번길 77-3</t>
  </si>
  <si>
    <t>안산시 단원구 고잔동 698-2</t>
  </si>
  <si>
    <t>수원시 권선구 고색동 987-2</t>
  </si>
  <si>
    <t>수원시 영통구 덕영대호 1556번길16</t>
  </si>
  <si>
    <t>류성형</t>
  </si>
  <si>
    <t>시흥시 대야동 496-11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</si>
</sst>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mm&quot;월&quot;\ dd&quot;일&quot;"/>
    <numFmt numFmtId="178" formatCode="mmm/yyyy"/>
  </numFmts>
  <fonts count="43">
    <font>
      <sz val="11"/>
      <name val="돋움"/>
      <family val="3"/>
    </font>
    <font>
      <sz val="11"/>
      <color indexed="8"/>
      <name val="맑은 고딕"/>
      <family val="3"/>
    </font>
    <font>
      <b/>
      <sz val="20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2"/>
      <name val="돋움"/>
      <family val="3"/>
    </font>
    <font>
      <sz val="10"/>
      <color indexed="10"/>
      <name val="돋움"/>
      <family val="3"/>
    </font>
    <font>
      <b/>
      <sz val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25" fillId="28" borderId="2" applyNumberFormat="0" applyFont="0" applyAlignment="0" applyProtection="0"/>
    <xf numFmtId="9" fontId="25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2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41" fontId="7" fillId="7" borderId="11" xfId="0" applyNumberFormat="1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 shrinkToFit="1"/>
    </xf>
    <xf numFmtId="0" fontId="7" fillId="7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/>
    </xf>
    <xf numFmtId="41" fontId="4" fillId="0" borderId="13" xfId="48" applyFont="1" applyBorder="1" applyAlignment="1">
      <alignment horizontal="center" vertical="center"/>
    </xf>
    <xf numFmtId="176" fontId="4" fillId="0" borderId="13" xfId="0" applyNumberFormat="1" applyFont="1" applyBorder="1" applyAlignment="1" quotePrefix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41" fontId="4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zoomScaleSheetLayoutView="115" zoomScalePageLayoutView="0" workbookViewId="0" topLeftCell="A1">
      <pane xSplit="2" ySplit="3" topLeftCell="I4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M15" sqref="M14:M15"/>
    </sheetView>
  </sheetViews>
  <sheetFormatPr defaultColWidth="8.88671875" defaultRowHeight="24.75" customHeight="1"/>
  <cols>
    <col min="1" max="1" width="5.6640625" style="1" bestFit="1" customWidth="1"/>
    <col min="2" max="2" width="34.99609375" style="1" customWidth="1"/>
    <col min="3" max="3" width="9.99609375" style="1" customWidth="1"/>
    <col min="4" max="4" width="11.77734375" style="1" customWidth="1"/>
    <col min="5" max="5" width="10.99609375" style="1" customWidth="1"/>
    <col min="6" max="6" width="11.3359375" style="2" customWidth="1"/>
    <col min="7" max="7" width="8.21484375" style="1" bestFit="1" customWidth="1"/>
    <col min="8" max="8" width="16.6640625" style="3" customWidth="1"/>
    <col min="9" max="9" width="7.88671875" style="3" customWidth="1"/>
    <col min="10" max="10" width="28.77734375" style="1" customWidth="1"/>
    <col min="11" max="11" width="37.3359375" style="4" customWidth="1"/>
    <col min="12" max="12" width="6.6640625" style="1" customWidth="1"/>
    <col min="13" max="13" width="4.77734375" style="1" customWidth="1"/>
    <col min="14" max="16384" width="8.88671875" style="1" customWidth="1"/>
  </cols>
  <sheetData>
    <row r="1" spans="1:13" ht="51.75" customHeight="1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" customHeight="1" thickBot="1">
      <c r="A2" s="21"/>
      <c r="B2" s="21"/>
      <c r="C2" s="21"/>
      <c r="D2" s="21"/>
      <c r="L2" s="22"/>
      <c r="M2" s="22"/>
    </row>
    <row r="3" spans="1:13" ht="25.5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6" t="s">
        <v>7</v>
      </c>
      <c r="H3" s="8" t="s">
        <v>8</v>
      </c>
      <c r="I3" s="8" t="s">
        <v>12</v>
      </c>
      <c r="J3" s="6" t="s">
        <v>9</v>
      </c>
      <c r="K3" s="6" t="s">
        <v>0</v>
      </c>
      <c r="L3" s="6" t="s">
        <v>10</v>
      </c>
      <c r="M3" s="9" t="s">
        <v>11</v>
      </c>
    </row>
    <row r="4" spans="1:13" ht="24.75" customHeight="1">
      <c r="A4" s="11" t="s">
        <v>13</v>
      </c>
      <c r="B4" s="18" t="s">
        <v>16</v>
      </c>
      <c r="C4" s="12">
        <v>42426</v>
      </c>
      <c r="D4" s="11" t="s">
        <v>17</v>
      </c>
      <c r="E4" s="13">
        <v>9810000</v>
      </c>
      <c r="F4" s="13">
        <v>9810000</v>
      </c>
      <c r="G4" s="14">
        <f>F4/E4</f>
        <v>1</v>
      </c>
      <c r="H4" s="17" t="s">
        <v>18</v>
      </c>
      <c r="I4" s="15" t="s">
        <v>63</v>
      </c>
      <c r="J4" s="10" t="s">
        <v>64</v>
      </c>
      <c r="K4" s="16" t="s">
        <v>15</v>
      </c>
      <c r="L4" s="11" t="s">
        <v>13</v>
      </c>
      <c r="M4" s="10"/>
    </row>
    <row r="5" spans="1:13" ht="24.75" customHeight="1">
      <c r="A5" s="11" t="s">
        <v>13</v>
      </c>
      <c r="B5" s="18" t="s">
        <v>39</v>
      </c>
      <c r="C5" s="12">
        <v>42425</v>
      </c>
      <c r="D5" s="11" t="s">
        <v>48</v>
      </c>
      <c r="E5" s="13">
        <v>1988530</v>
      </c>
      <c r="F5" s="13">
        <v>1988530</v>
      </c>
      <c r="G5" s="14">
        <f>F5/E5</f>
        <v>1</v>
      </c>
      <c r="H5" s="17" t="s">
        <v>44</v>
      </c>
      <c r="I5" s="15" t="s">
        <v>49</v>
      </c>
      <c r="J5" s="10" t="s">
        <v>50</v>
      </c>
      <c r="K5" s="16" t="s">
        <v>15</v>
      </c>
      <c r="L5" s="11" t="s">
        <v>13</v>
      </c>
      <c r="M5" s="10"/>
    </row>
    <row r="6" spans="1:13" ht="24.75" customHeight="1">
      <c r="A6" s="11" t="s">
        <v>13</v>
      </c>
      <c r="B6" s="18" t="s">
        <v>40</v>
      </c>
      <c r="C6" s="12">
        <v>42425</v>
      </c>
      <c r="D6" s="11" t="s">
        <v>48</v>
      </c>
      <c r="E6" s="13">
        <v>16110420</v>
      </c>
      <c r="F6" s="13">
        <v>16110420</v>
      </c>
      <c r="G6" s="14">
        <f>F6/E6</f>
        <v>1</v>
      </c>
      <c r="H6" s="17" t="s">
        <v>44</v>
      </c>
      <c r="I6" s="15" t="s">
        <v>49</v>
      </c>
      <c r="J6" s="10" t="s">
        <v>50</v>
      </c>
      <c r="K6" s="16" t="s">
        <v>14</v>
      </c>
      <c r="L6" s="11" t="s">
        <v>13</v>
      </c>
      <c r="M6" s="10"/>
    </row>
    <row r="7" spans="1:13" ht="24.75" customHeight="1">
      <c r="A7" s="11" t="s">
        <v>13</v>
      </c>
      <c r="B7" s="18" t="s">
        <v>41</v>
      </c>
      <c r="C7" s="12">
        <v>42425</v>
      </c>
      <c r="D7" s="11" t="s">
        <v>48</v>
      </c>
      <c r="E7" s="13">
        <v>9648190</v>
      </c>
      <c r="F7" s="13">
        <v>9648190</v>
      </c>
      <c r="G7" s="14">
        <f>F7/E7</f>
        <v>1</v>
      </c>
      <c r="H7" s="17" t="s">
        <v>45</v>
      </c>
      <c r="I7" s="15" t="s">
        <v>51</v>
      </c>
      <c r="J7" s="10" t="s">
        <v>52</v>
      </c>
      <c r="K7" s="16" t="s">
        <v>14</v>
      </c>
      <c r="L7" s="11" t="s">
        <v>13</v>
      </c>
      <c r="M7" s="10"/>
    </row>
    <row r="8" spans="1:13" ht="24.75" customHeight="1">
      <c r="A8" s="11" t="s">
        <v>13</v>
      </c>
      <c r="B8" s="18" t="s">
        <v>42</v>
      </c>
      <c r="C8" s="12">
        <v>42418</v>
      </c>
      <c r="D8" s="11" t="s">
        <v>48</v>
      </c>
      <c r="E8" s="13">
        <v>8344200</v>
      </c>
      <c r="F8" s="13">
        <v>8344200</v>
      </c>
      <c r="G8" s="14">
        <f>F8/E8</f>
        <v>1</v>
      </c>
      <c r="H8" s="17" t="s">
        <v>46</v>
      </c>
      <c r="I8" s="15" t="s">
        <v>55</v>
      </c>
      <c r="J8" s="10" t="s">
        <v>56</v>
      </c>
      <c r="K8" s="16" t="s">
        <v>14</v>
      </c>
      <c r="L8" s="11" t="s">
        <v>13</v>
      </c>
      <c r="M8" s="10"/>
    </row>
    <row r="9" spans="1:13" ht="24.75" customHeight="1">
      <c r="A9" s="11" t="s">
        <v>13</v>
      </c>
      <c r="B9" s="18" t="s">
        <v>43</v>
      </c>
      <c r="C9" s="12">
        <v>42418</v>
      </c>
      <c r="D9" s="11" t="s">
        <v>48</v>
      </c>
      <c r="E9" s="13">
        <v>3366500</v>
      </c>
      <c r="F9" s="13">
        <v>3366500</v>
      </c>
      <c r="G9" s="14">
        <f>F9/E9</f>
        <v>1</v>
      </c>
      <c r="H9" s="17" t="s">
        <v>47</v>
      </c>
      <c r="I9" s="15" t="s">
        <v>53</v>
      </c>
      <c r="J9" s="10" t="s">
        <v>54</v>
      </c>
      <c r="K9" s="16" t="s">
        <v>14</v>
      </c>
      <c r="L9" s="11" t="s">
        <v>13</v>
      </c>
      <c r="M9" s="10"/>
    </row>
    <row r="10" spans="1:13" ht="30.75" customHeight="1">
      <c r="A10" s="11" t="s">
        <v>13</v>
      </c>
      <c r="B10" s="19" t="s">
        <v>19</v>
      </c>
      <c r="C10" s="12">
        <v>42426</v>
      </c>
      <c r="D10" s="11" t="s">
        <v>21</v>
      </c>
      <c r="E10" s="13">
        <v>2550000</v>
      </c>
      <c r="F10" s="13">
        <v>2550000</v>
      </c>
      <c r="G10" s="14">
        <f>F10/E10</f>
        <v>1</v>
      </c>
      <c r="H10" s="15" t="s">
        <v>22</v>
      </c>
      <c r="I10" s="15" t="s">
        <v>55</v>
      </c>
      <c r="J10" s="10" t="s">
        <v>56</v>
      </c>
      <c r="K10" s="16" t="s">
        <v>14</v>
      </c>
      <c r="L10" s="11" t="s">
        <v>13</v>
      </c>
      <c r="M10" s="10"/>
    </row>
    <row r="11" spans="1:13" ht="24.75" customHeight="1">
      <c r="A11" s="10" t="s">
        <v>13</v>
      </c>
      <c r="B11" s="10" t="s">
        <v>20</v>
      </c>
      <c r="C11" s="12">
        <v>42426</v>
      </c>
      <c r="D11" s="11" t="s">
        <v>21</v>
      </c>
      <c r="E11" s="13">
        <v>4290000</v>
      </c>
      <c r="F11" s="13">
        <v>4290000</v>
      </c>
      <c r="G11" s="14">
        <f>F11/E11</f>
        <v>1</v>
      </c>
      <c r="H11" s="15" t="s">
        <v>23</v>
      </c>
      <c r="I11" s="15" t="s">
        <v>57</v>
      </c>
      <c r="J11" s="10" t="s">
        <v>58</v>
      </c>
      <c r="K11" s="16" t="s">
        <v>14</v>
      </c>
      <c r="L11" s="11" t="s">
        <v>13</v>
      </c>
      <c r="M11" s="10"/>
    </row>
    <row r="12" spans="1:13" ht="24.75" customHeight="1">
      <c r="A12" s="10" t="s">
        <v>13</v>
      </c>
      <c r="B12" s="10" t="s">
        <v>28</v>
      </c>
      <c r="C12" s="12">
        <v>42424</v>
      </c>
      <c r="D12" s="11" t="s">
        <v>25</v>
      </c>
      <c r="E12" s="10">
        <v>1430000</v>
      </c>
      <c r="F12" s="23">
        <v>1430000</v>
      </c>
      <c r="G12" s="14">
        <f>F12/E12</f>
        <v>1</v>
      </c>
      <c r="H12" s="15" t="s">
        <v>26</v>
      </c>
      <c r="I12" s="15" t="s">
        <v>27</v>
      </c>
      <c r="J12" s="10" t="s">
        <v>59</v>
      </c>
      <c r="K12" s="16" t="s">
        <v>14</v>
      </c>
      <c r="L12" s="11" t="s">
        <v>13</v>
      </c>
      <c r="M12" s="10"/>
    </row>
    <row r="13" spans="1:13" ht="24.75" customHeight="1">
      <c r="A13" s="10" t="s">
        <v>13</v>
      </c>
      <c r="B13" s="11" t="s">
        <v>38</v>
      </c>
      <c r="C13" s="12">
        <v>42416</v>
      </c>
      <c r="D13" s="11" t="s">
        <v>29</v>
      </c>
      <c r="E13" s="10">
        <v>2640000</v>
      </c>
      <c r="F13" s="23">
        <v>2640000</v>
      </c>
      <c r="G13" s="14">
        <f>F13/E13</f>
        <v>1</v>
      </c>
      <c r="H13" s="15" t="s">
        <v>30</v>
      </c>
      <c r="I13" s="15" t="s">
        <v>31</v>
      </c>
      <c r="J13" s="10" t="s">
        <v>60</v>
      </c>
      <c r="K13" s="16" t="s">
        <v>14</v>
      </c>
      <c r="L13" s="11" t="s">
        <v>13</v>
      </c>
      <c r="M13" s="10"/>
    </row>
    <row r="14" spans="1:13" ht="24.75" customHeight="1">
      <c r="A14" s="10" t="s">
        <v>13</v>
      </c>
      <c r="B14" s="10" t="s">
        <v>32</v>
      </c>
      <c r="C14" s="12">
        <v>42416</v>
      </c>
      <c r="D14" s="11" t="s">
        <v>29</v>
      </c>
      <c r="E14" s="10">
        <v>990000</v>
      </c>
      <c r="F14" s="23">
        <v>990000</v>
      </c>
      <c r="G14" s="14">
        <f>F14/E14</f>
        <v>1</v>
      </c>
      <c r="H14" s="15" t="s">
        <v>33</v>
      </c>
      <c r="I14" s="15" t="s">
        <v>34</v>
      </c>
      <c r="J14" s="10" t="s">
        <v>61</v>
      </c>
      <c r="K14" s="16" t="s">
        <v>14</v>
      </c>
      <c r="L14" s="11" t="s">
        <v>13</v>
      </c>
      <c r="M14" s="10"/>
    </row>
    <row r="15" spans="1:13" ht="24.75" customHeight="1">
      <c r="A15" s="10" t="s">
        <v>13</v>
      </c>
      <c r="B15" s="11" t="s">
        <v>37</v>
      </c>
      <c r="C15" s="12">
        <v>42416</v>
      </c>
      <c r="D15" s="11" t="s">
        <v>29</v>
      </c>
      <c r="E15" s="10">
        <v>1296000</v>
      </c>
      <c r="F15" s="23">
        <v>1296000</v>
      </c>
      <c r="G15" s="14">
        <f>F15/E15</f>
        <v>1</v>
      </c>
      <c r="H15" s="15" t="s">
        <v>36</v>
      </c>
      <c r="I15" s="15" t="s">
        <v>35</v>
      </c>
      <c r="J15" s="10" t="s">
        <v>62</v>
      </c>
      <c r="K15" s="16" t="s">
        <v>14</v>
      </c>
      <c r="L15" s="11" t="s">
        <v>13</v>
      </c>
      <c r="M15" s="10"/>
    </row>
  </sheetData>
  <sheetProtection/>
  <mergeCells count="3">
    <mergeCell ref="A1:M1"/>
    <mergeCell ref="A2:D2"/>
    <mergeCell ref="L2:M2"/>
  </mergeCells>
  <printOptions horizontalCentered="1"/>
  <pageMargins left="0.31496062992125984" right="0.2362204724409449" top="0.63" bottom="0.24" header="0.5118110236220472" footer="0.17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임시</dc:creator>
  <cp:keywords/>
  <dc:description/>
  <cp:lastModifiedBy>Microsoft</cp:lastModifiedBy>
  <cp:lastPrinted>2014-05-08T07:25:41Z</cp:lastPrinted>
  <dcterms:created xsi:type="dcterms:W3CDTF">2013-05-08T00:56:38Z</dcterms:created>
  <dcterms:modified xsi:type="dcterms:W3CDTF">2016-03-02T07:15:50Z</dcterms:modified>
  <cp:category/>
  <cp:version/>
  <cp:contentType/>
  <cp:contentStatus/>
</cp:coreProperties>
</file>